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<sst xmlns="http://schemas.openxmlformats.org/spreadsheetml/2006/main" count="46" uniqueCount="46">
  <si>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</si>
  <si>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ANS035</t>
  </si>
  <si>
    <t xml:space="preserve">m²</t>
  </si>
  <si>
    <t xml:space="preserve">Sistema d'encofrat per a solera.</t>
  </si>
  <si>
    <r>
      <rPr>
        <sz val="8.25"/>
        <color rgb="FF000000"/>
        <rFont val="Arial"/>
        <family val="2"/>
      </rPr>
      <t xml:space="preserve">Muntatge de sistema d'encofrat recuperable metàl·lic, per a solera, format per panells metàl·lics, amortitzables en 200 usos, i posterior desmuntatge del sistema d'encofrat. Inclús elements de sustentació, fixació i apuntalaments necessaris per a la seva estabilitat i líquid desencofrant MasterFinish RL 294 "Master Builders Solutions", per evitar l'adherència del formigó a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</si>
  <si>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</si>
  <si>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</si>
  <si>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</si>
  <si>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</si>
  <si>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</si>
  <si>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</si>
  <si>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</si>
  <si>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mt08eme040</t>
  </si>
  <si>
    <t xml:space="preserve">m²</t>
  </si>
  <si>
    <t xml:space="preserve">Panells metàl·lics de varies dimensions, per encofrar elements de formigó.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</si>
  <si>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</si>
  <si>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</si>
  <si>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</si>
  <si>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</si>
  <si>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</si>
  <si>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</si>
  <si>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mt08eme051a</t>
  </si>
  <si>
    <t xml:space="preserve">m</t>
  </si>
  <si>
    <t xml:space="preserve">Fleix d'acer galvanitzat, per a encofrat metàl·lic.</t>
  </si>
  <si>
    <t xml:space="preserve">mt08var050</t>
  </si>
  <si>
    <t xml:space="preserve">kg</t>
  </si>
  <si>
    <t xml:space="preserve">Filferro galvanitzat per a lligar, de 1,30 mm de diàmetre.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</si>
  <si>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</si>
  <si>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</si>
  <si>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</si>
  <si>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</si>
  <si>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</si>
  <si>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"Master Builders Solutions", per a encofrats metàl·lics, fenòlics o de fusta.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</si>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</sst>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52</v>
      </c>
      <c r="H10" s="12">
        <f ca="1">ROUND(INDIRECT(ADDRESS(ROW()+(0), COLUMN()+(-2), 1))*INDIRECT(ADDRESS(ROW()+(0), COLUMN()+(-1), 1)), 2)</f>
        <v>0.26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6.32</v>
      </c>
      <c r="H11" s="12">
        <f ca="1">ROUND(INDIRECT(ADDRESS(ROW()+(0), COLUMN()+(-2), 1))*INDIRECT(ADDRESS(ROW()+(0), COLUMN()+(-1), 1)), 2)</f>
        <v>0.13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19.25</v>
      </c>
      <c r="H12" s="12">
        <f ca="1">ROUND(INDIRECT(ADDRESS(ROW()+(0), COLUMN()+(-2), 1))*INDIRECT(ADDRESS(ROW()+(0), COLUMN()+(-1), 1)), 2)</f>
        <v>0.25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</v>
      </c>
      <c r="G13" s="12">
        <v>0.29</v>
      </c>
      <c r="H13" s="12">
        <f ca="1">ROUND(INDIRECT(ADDRESS(ROW()+(0), COLUMN()+(-2), 1))*INDIRECT(ADDRESS(ROW()+(0), COLUMN()+(-1), 1)), 2)</f>
        <v>0.03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0.05</v>
      </c>
      <c r="G14" s="12">
        <v>1.5</v>
      </c>
      <c r="H14" s="12">
        <f ca="1">ROUND(INDIRECT(ADDRESS(ROW()+(0), COLUMN()+(-2), 1))*INDIRECT(ADDRESS(ROW()+(0), COLUMN()+(-1), 1)), 2)</f>
        <v>0.08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</v>
      </c>
      <c r="G15" s="12">
        <v>8.75</v>
      </c>
      <c r="H15" s="12">
        <f ca="1">ROUND(INDIRECT(ADDRESS(ROW()+(0), COLUMN()+(-2), 1))*INDIRECT(ADDRESS(ROW()+(0), COLUMN()+(-1), 1)), 2)</f>
        <v>0.88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0.03</v>
      </c>
      <c r="G16" s="14">
        <v>1.86</v>
      </c>
      <c r="H16" s="14">
        <f ca="1">ROUND(INDIRECT(ADDRESS(ROW()+(0), COLUMN()+(-2), 1))*INDIRECT(ADDRESS(ROW()+(0), COLUMN()+(-1), 1)), 2)</f>
        <v>0.06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1.69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0.36</v>
      </c>
      <c r="G19" s="12">
        <v>27.47</v>
      </c>
      <c r="H19" s="12">
        <f ca="1">ROUND(INDIRECT(ADDRESS(ROW()+(0), COLUMN()+(-2), 1))*INDIRECT(ADDRESS(ROW()+(0), COLUMN()+(-1), 1)), 2)</f>
        <v>9.89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0.432</v>
      </c>
      <c r="G20" s="14">
        <v>24.43</v>
      </c>
      <c r="H20" s="14">
        <f ca="1">ROUND(INDIRECT(ADDRESS(ROW()+(0), COLUMN()+(-2), 1))*INDIRECT(ADDRESS(ROW()+(0), COLUMN()+(-1), 1)), 2)</f>
        <v>10.55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20.44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22.13</v>
      </c>
      <c r="H23" s="14">
        <f ca="1">ROUND(INDIRECT(ADDRESS(ROW()+(0), COLUMN()+(-2), 1))*INDIRECT(ADDRESS(ROW()+(0), COLUMN()+(-1), 1))/100, 2)</f>
        <v>0.44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22.57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