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<sst xmlns="http://schemas.openxmlformats.org/spreadsheetml/2006/main" count="59" uniqueCount="59">
  <si>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</si>
  <si>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</si>
  <si>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</si>
  <si>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formigó vist.</t>
  </si>
  <si>
    <r>
      <rPr>
        <sz val="8.25"/>
        <color rgb="FF000000"/>
        <rFont val="Arial"/>
        <family val="2"/>
      </rPr>
      <t xml:space="preserve">Pilar de secció circular de formigó vist, de 30 cm de diàmetre mig,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 i agent filmogen MasterKure 220 WB "Master Builders Solutions",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</si>
  <si>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</si>
  <si>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</si>
  <si>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</si>
  <si>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</si>
  <si>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</si>
  <si>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</si>
  <si>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</si>
  <si>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</si>
  <si>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</si>
  <si>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</si>
  <si>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</si>
  <si>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</si>
  <si>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</si>
  <si>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</si>
  <si>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</si>
  <si>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</si>
  <si>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mt08tub020id</t>
  </si>
  <si>
    <t xml:space="preserve">m²</t>
  </si>
  <si>
    <t xml:space="preserve">Motlle cilíndric d'un sol ús, de bandes de paper kraft, alumini i polietilè en espiral, per a encofrat de pilars de formigó, de fins a 3 m d'altura i 30 cm de diàmetre mig, per acabat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</si>
  <si>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</si>
  <si>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</si>
  <si>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</si>
  <si>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mt10haf010ctms</t>
  </si>
  <si>
    <t xml:space="preserve">m³</t>
  </si>
  <si>
    <t xml:space="preserve">Formigó HA-25/F/20/XC2, fabricat en central.</t>
  </si>
  <si>
    <t xml:space="preserve">mt08cur010g</t>
  </si>
  <si>
    <t xml:space="preserve">l</t>
  </si>
  <si>
    <t xml:space="preserve">Agent filmogen MasterKure 220 WB "Master Builders Solutions",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</si>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</sst>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13.333</v>
      </c>
      <c r="G13" s="12">
        <v>18.81</v>
      </c>
      <c r="H13" s="12">
        <f ca="1">ROUND(INDIRECT(ADDRESS(ROW()+(0), COLUMN()+(-2), 1))*INDIRECT(ADDRESS(ROW()+(0), COLUMN()+(-1), 1)), 2)</f>
        <v>250.79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92.2</v>
      </c>
      <c r="H15" s="12">
        <f ca="1">ROUND(INDIRECT(ADDRESS(ROW()+(0), COLUMN()+(-2), 1))*INDIRECT(ADDRESS(ROW()+(0), COLUMN()+(-1), 1)), 2)</f>
        <v>96.81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3.33</v>
      </c>
      <c r="H16" s="14">
        <f ca="1">ROUND(INDIRECT(ADDRESS(ROW()+(0), COLUMN()+(-2), 1))*INDIRECT(ADDRESS(ROW()+(0), COLUMN()+(-1), 1)), 2)</f>
        <v>6.66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550.03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2.638</v>
      </c>
      <c r="G19" s="12">
        <v>27.47</v>
      </c>
      <c r="H19" s="12">
        <f ca="1">ROUND(INDIRECT(ADDRESS(ROW()+(0), COLUMN()+(-2), 1))*INDIRECT(ADDRESS(ROW()+(0), COLUMN()+(-1), 1)), 2)</f>
        <v>72.47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2.638</v>
      </c>
      <c r="G20" s="12">
        <v>24.43</v>
      </c>
      <c r="H20" s="12">
        <f ca="1">ROUND(INDIRECT(ADDRESS(ROW()+(0), COLUMN()+(-2), 1))*INDIRECT(ADDRESS(ROW()+(0), COLUMN()+(-1), 1)), 2)</f>
        <v>64.45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0.806</v>
      </c>
      <c r="G21" s="12">
        <v>27.47</v>
      </c>
      <c r="H21" s="12">
        <f ca="1">ROUND(INDIRECT(ADDRESS(ROW()+(0), COLUMN()+(-2), 1))*INDIRECT(ADDRESS(ROW()+(0), COLUMN()+(-1), 1)), 2)</f>
        <v>22.14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0.806</v>
      </c>
      <c r="G22" s="12">
        <v>24.43</v>
      </c>
      <c r="H22" s="12">
        <f ca="1">ROUND(INDIRECT(ADDRESS(ROW()+(0), COLUMN()+(-2), 1))*INDIRECT(ADDRESS(ROW()+(0), COLUMN()+(-1), 1)), 2)</f>
        <v>19.69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0.408</v>
      </c>
      <c r="G23" s="12">
        <v>27.47</v>
      </c>
      <c r="H23" s="12">
        <f ca="1">ROUND(INDIRECT(ADDRESS(ROW()+(0), COLUMN()+(-2), 1))*INDIRECT(ADDRESS(ROW()+(0), COLUMN()+(-1), 1)), 2)</f>
        <v>11.21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1.643</v>
      </c>
      <c r="G24" s="14">
        <v>24.43</v>
      </c>
      <c r="H24" s="14">
        <f ca="1">ROUND(INDIRECT(ADDRESS(ROW()+(0), COLUMN()+(-2), 1))*INDIRECT(ADDRESS(ROW()+(0), COLUMN()+(-1), 1)), 2)</f>
        <v>40.14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230.1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55</v>
      </c>
      <c r="E27" s="19" t="s">
        <v>56</v>
      </c>
      <c r="F27" s="13">
        <v>2</v>
      </c>
      <c r="G27" s="14">
        <f ca="1">ROUND(SUM(INDIRECT(ADDRESS(ROW()+(-2), COLUMN()+(1), 1)),INDIRECT(ADDRESS(ROW()+(-10), COLUMN()+(1), 1))), 2)</f>
        <v>780.13</v>
      </c>
      <c r="H27" s="14">
        <f ca="1">ROUND(INDIRECT(ADDRESS(ROW()+(0), COLUMN()+(-2), 1))*INDIRECT(ADDRESS(ROW()+(0), COLUMN()+(-1), 1))/100, 2)</f>
        <v>15.6</v>
      </c>
    </row>
    <row r="28" spans="1:8" ht="13.50" thickBot="1" customHeight="1">
      <c r="A28" s="21" t="s">
        <v>57</v>
      </c>
      <c r="B28" s="21"/>
      <c r="C28" s="21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1)),INDIRECT(ADDRESS(ROW()+(-11), COLUMN()+(0), 1))), 2)</f>
        <v>795.73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