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<sst xmlns="http://schemas.openxmlformats.org/spreadsheetml/2006/main" count="39" uniqueCount="39">
  <si>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</si>
  <si>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EHY025</t>
  </si>
  <si>
    <t xml:space="preserve">m²</t>
  </si>
  <si>
    <t xml:space="preserve">Reparació estructural de formigó, amb morter a base de resina epoxi.</t>
  </si>
  <si>
    <r>
      <rPr>
        <sz val="8.25"/>
        <color rgb="FF000000"/>
        <rFont val="Arial"/>
        <family val="2"/>
      </rPr>
      <t xml:space="preserve">Aplicació manual de morter de reparació de dos components a base de resina epoxi, tixòtrop i amb altes resistències mecàniques, MasterEmaco S 2600 "Master Builders Solutions", amb una resistència a compressió a 28 dies major o igual a 45 N/mm² i un mòdul d'elasticitat major o igual a 20000 N/mm², classe R4 segons UNE-EN 1504-3, Euroclasse F de reacció al foc, segons UNE-EN 13501-1, en capa de 20 mm de gruix mitjà, amb acabat superficial remolinat amb esponja o remolinador, per a reparació i reforç estructural d'element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</si>
  <si>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</si>
  <si>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</si>
  <si>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</si>
  <si>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</si>
  <si>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</si>
  <si>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</si>
  <si>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</si>
  <si>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mt09reh170b</t>
  </si>
  <si>
    <t xml:space="preserve">kg</t>
  </si>
  <si>
    <t xml:space="preserve">Morter de reparació de dos components a base de resina epoxi, tixòtrop i amb altes resistències mecàniques, MasterEmaco S 2600 "Master Builders Solutions", amb una resistència a compressió a 28 dies major o igual a 45 N/mm² i un mòdul d'elasticitat major o igual a 20000 N/mm², classe R4 segons UNE-EN 1504-3, Euroclasse F de reacció al foc, segons UNE-EN 13501-1, per a reparació estructural del formigó.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</si>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</sst>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5.82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2"/>
      <c r="H10" s="14">
        <v>5.35</v>
      </c>
      <c r="I10" s="14">
        <f ca="1">ROUND(INDIRECT(ADDRESS(ROW()+(0), COLUMN()+(-3), 1))*INDIRECT(ADDRESS(ROW()+(0), COLUMN()+(-1), 1)), 2)</f>
        <v>203.3</v>
      </c>
      <c r="J10" s="14"/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203.3</v>
      </c>
      <c r="J11" s="17"/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0.561</v>
      </c>
      <c r="G13" s="11"/>
      <c r="H13" s="13">
        <v>27.5</v>
      </c>
      <c r="I13" s="13">
        <f ca="1">ROUND(INDIRECT(ADDRESS(ROW()+(0), COLUMN()+(-3), 1))*INDIRECT(ADDRESS(ROW()+(0), COLUMN()+(-1), 1)), 2)</f>
        <v>15.43</v>
      </c>
      <c r="J13" s="13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0.561</v>
      </c>
      <c r="G14" s="12"/>
      <c r="H14" s="14">
        <v>23.04</v>
      </c>
      <c r="I14" s="14">
        <f ca="1">ROUND(INDIRECT(ADDRESS(ROW()+(0), COLUMN()+(-3), 1))*INDIRECT(ADDRESS(ROW()+(0), COLUMN()+(-1), 1)), 2)</f>
        <v>12.93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28.36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231.66</v>
      </c>
      <c r="I17" s="14">
        <f ca="1">ROUND(INDIRECT(ADDRESS(ROW()+(0), COLUMN()+(-3), 1))*INDIRECT(ADDRESS(ROW()+(0), COLUMN()+(-1), 1))/100, 2)</f>
        <v>4.63</v>
      </c>
      <c r="J17" s="14"/>
    </row>
    <row r="18" spans="1:10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236.29</v>
      </c>
      <c r="J18" s="26"/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>
        <v>112009</v>
      </c>
      <c r="H22" s="29"/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H11"/>
    <mergeCell ref="I11:J11"/>
    <mergeCell ref="A12:B12"/>
    <mergeCell ref="C12:D12"/>
    <mergeCell ref="E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E18"/>
    <mergeCell ref="F18:H18"/>
    <mergeCell ref="I18:J18"/>
    <mergeCell ref="A21:E21"/>
    <mergeCell ref="G21:I21"/>
    <mergeCell ref="A22:E22"/>
    <mergeCell ref="F22:F23"/>
    <mergeCell ref="G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