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<sst xmlns="http://schemas.openxmlformats.org/spreadsheetml/2006/main" count="42" uniqueCount="42">
  <si>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</si>
  <si>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EHY064</t>
  </si>
  <si>
    <t xml:space="preserve">m</t>
  </si>
  <si>
    <t xml:space="preserve">Col·locació d'injectors interns, en fissura d'element de formigó.</t>
  </si>
  <si>
    <r>
      <rPr>
        <sz val="8.25"/>
        <color rgb="FF000000"/>
        <rFont val="Arial"/>
        <family val="2"/>
      </rPr>
      <t xml:space="preserve">Col·locació d'injectors interns de polietilè, en fissura d'element de formigó, dins de perforacions de entre 6 i 25 mm de diàmetre, secants al pla de la fissura, realitzats a portell cada 20 cm, i segellat superficial de la fissura amb adhesiu tixòtrop de dos components a base de resina epoxi, MasterBrace ADH 1460 "Master Builders Solutions", a fi d'evitar la fuita de la beurada durant el procés d'injecció. El preu no inclou l'injecció de la resina.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</si>
  <si>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</si>
  <si>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</si>
  <si>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</si>
  <si>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</si>
  <si>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</si>
  <si>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</si>
  <si>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</si>
  <si>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mt09reh123</t>
  </si>
  <si>
    <t xml:space="preserve">U</t>
  </si>
  <si>
    <t xml:space="preserve">Injector intern, de polietilè.</t>
  </si>
  <si>
    <t xml:space="preserve">mt09reh120d</t>
  </si>
  <si>
    <t xml:space="preserve">kg</t>
  </si>
  <si>
    <t xml:space="preserve">Adhesiu tixòtrop de dos components a base de resina epoxi, MasterBrace ADH 1460 "Master Builders Solutions", per a la correcta unió entre el formigó fresc i el formigó endurit o per a millorar l'adherència del formigó endurit i l'acer, segons UNE-EN 1504-7.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</si>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</sst>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5.27" customWidth="1"/>
    <col min="5" max="5" width="75.8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</v>
      </c>
      <c r="H10" s="11"/>
      <c r="I10" s="12">
        <v>0.26</v>
      </c>
      <c r="J10" s="12">
        <f ca="1">ROUND(INDIRECT(ADDRESS(ROW()+(0), COLUMN()+(-3), 1))*INDIRECT(ADDRESS(ROW()+(0), COLUMN()+(-1), 1)), 2)</f>
        <v>1.3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0.2</v>
      </c>
      <c r="H11" s="13"/>
      <c r="I11" s="14">
        <v>11.98</v>
      </c>
      <c r="J11" s="14">
        <f ca="1">ROUND(INDIRECT(ADDRESS(ROW()+(0), COLUMN()+(-3), 1))*INDIRECT(ADDRESS(ROW()+(0), COLUMN()+(-1), 1)), 2)</f>
        <v>2.4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0.783</v>
      </c>
      <c r="H14" s="11"/>
      <c r="I14" s="12">
        <v>27.5</v>
      </c>
      <c r="J14" s="12">
        <f ca="1">ROUND(INDIRECT(ADDRESS(ROW()+(0), COLUMN()+(-3), 1))*INDIRECT(ADDRESS(ROW()+(0), COLUMN()+(-1), 1)), 2)</f>
        <v>21.53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0.783</v>
      </c>
      <c r="H15" s="13"/>
      <c r="I15" s="14">
        <v>23.79</v>
      </c>
      <c r="J15" s="14">
        <f ca="1">ROUND(INDIRECT(ADDRESS(ROW()+(0), COLUMN()+(-3), 1))*INDIRECT(ADDRESS(ROW()+(0), COLUMN()+(-1), 1)), 2)</f>
        <v>18.63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40.16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43.86</v>
      </c>
      <c r="J18" s="14">
        <f ca="1">ROUND(INDIRECT(ADDRESS(ROW()+(0), COLUMN()+(-3), 1))*INDIRECT(ADDRESS(ROW()+(0), COLUMN()+(-1), 1))/100, 2)</f>
        <v>0.88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44.74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34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