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<sst xmlns="http://schemas.openxmlformats.org/spreadsheetml/2006/main" count="44" uniqueCount="44">
  <si>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</si>
  <si>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EHY065</t>
  </si>
  <si>
    <t xml:space="preserve">m</t>
  </si>
  <si>
    <t xml:space="preserve">Injecció de resines en fissures, per a reparació estructural.</t>
  </si>
  <si>
    <r>
      <rPr>
        <sz val="8.25"/>
        <color rgb="FF000000"/>
        <rFont val="Arial"/>
        <family val="2"/>
      </rPr>
      <t xml:space="preserve">Injecció en fissura amb beurada fluida de dos components a base de resina epoxi, MasterInject 1360 "Master Builders Solutions", amb enduridor amínic, sense dissolvents, (rendiment: 0,5 kg/m), aplicada mitjançant equip d'injecció a baixa pressió, per a reparació estructural en element de formigó. El preu no inclou la neteja de l'interior de la fissura ni la col·locació dels injectors.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</si>
  <si>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</si>
  <si>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</si>
  <si>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</si>
  <si>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</si>
  <si>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</si>
  <si>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</si>
  <si>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</si>
  <si>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mt09reh130d</t>
  </si>
  <si>
    <t xml:space="preserve">kg</t>
  </si>
  <si>
    <t xml:space="preserve">Beurada fluida de dos components a base de resina epoxi, MasterInject 1360 "Master Builders Solutions", amb enduridor amínic, sense dissolvents, com a reomplert transmissor d'esforços per injecció de fissures, seques o humides, amb una resistència a tracció superior a 2,5 N/mm² de més de 0,2 mm d'amplada, temperatura d'aplicació entre 5°C i 30°C, segons UNE-EN 1504-5.</t>
  </si>
  <si>
    <t xml:space="preserve">Subtotal materials:</t>
  </si>
  <si>
    <t xml:space="preserve">Equip i maquinària</t>
  </si>
  <si>
    <t xml:space="preserve">mq06eim010</t>
  </si>
  <si>
    <t xml:space="preserve">h</t>
  </si>
  <si>
    <t xml:space="preserve">Equip d'injecció manual de morters fluids i resines.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</si>
  <si>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</si>
  <si>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</si>
  <si>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</si>
  <si>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</si>
  <si>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</si>
  <si>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</si>
  <si>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</si>
  <si>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</si>
  <si>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</si>
  <si>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</si>
  <si>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</si>
  <si>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</si>
  <si>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</si>
  <si>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</si>
  <si>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</si>
  <si>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</si>
  <si>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</si>
  <si>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</si>
  <si>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1504-5:2004</t>
  </si>
  <si>
    <t xml:space="preserve">2+/4</t>
  </si>
  <si>
    <t xml:space="preserve">Productos  y  sistemas  para  la  protección  y reparación  de  estructuras  de  hormigón.  Definiciones,  requisitos,  control  de  calidad  y  evaluación de  la  conformidad.  Parte  5:  Inyecciones  de hormigón.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</si>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</sst>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5.27" customWidth="1"/>
    <col min="5" max="5" width="73.61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2"/>
      <c r="H10" s="12"/>
      <c r="I10" s="14">
        <v>24.62</v>
      </c>
      <c r="J10" s="14">
        <f ca="1">ROUND(INDIRECT(ADDRESS(ROW()+(0), COLUMN()+(-4), 1))*INDIRECT(ADDRESS(ROW()+(0), COLUMN()+(-1), 1)), 2)</f>
        <v>12.31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12.31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0.128</v>
      </c>
      <c r="G13" s="12"/>
      <c r="H13" s="12"/>
      <c r="I13" s="14">
        <v>1.72</v>
      </c>
      <c r="J13" s="14">
        <f ca="1">ROUND(INDIRECT(ADDRESS(ROW()+(0), COLUMN()+(-4), 1))*INDIRECT(ADDRESS(ROW()+(0), COLUMN()+(-1), 1)), 2)</f>
        <v>0.22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0.22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0.162</v>
      </c>
      <c r="G16" s="11"/>
      <c r="H16" s="11"/>
      <c r="I16" s="13">
        <v>27.5</v>
      </c>
      <c r="J16" s="13">
        <f ca="1">ROUND(INDIRECT(ADDRESS(ROW()+(0), COLUMN()+(-4), 1))*INDIRECT(ADDRESS(ROW()+(0), COLUMN()+(-1), 1)), 2)</f>
        <v>4.46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0.162</v>
      </c>
      <c r="G17" s="12"/>
      <c r="H17" s="12"/>
      <c r="I17" s="14">
        <v>23.79</v>
      </c>
      <c r="J17" s="14">
        <f ca="1">ROUND(INDIRECT(ADDRESS(ROW()+(0), COLUMN()+(-4), 1))*INDIRECT(ADDRESS(ROW()+(0), COLUMN()+(-1), 1)), 2)</f>
        <v>3.85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8.31</v>
      </c>
    </row>
    <row r="19" spans="1:10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20.84</v>
      </c>
      <c r="J20" s="14">
        <f ca="1">ROUND(INDIRECT(ADDRESS(ROW()+(0), COLUMN()+(-4), 1))*INDIRECT(ADDRESS(ROW()+(0), COLUMN()+(-1), 1))/100, 2)</f>
        <v>0.42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21.26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1.10201e+006</v>
      </c>
      <c r="H25" s="29">
        <v>112009</v>
      </c>
      <c r="I25" s="29"/>
      <c r="J25" s="29" t="s">
        <v>39</v>
      </c>
    </row>
    <row r="26" spans="1:10" ht="24.0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